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45" windowHeight="9555"/>
  </bookViews>
  <sheets>
    <sheet name="预算控制价" sheetId="1" r:id="rId1"/>
  </sheets>
  <definedNames>
    <definedName name="_Hlk87439107" localSheetId="0">预算控制价!$B$2</definedName>
    <definedName name="_Hlk87558423" localSheetId="0">预算控制价!$A$182</definedName>
    <definedName name="_Hlk87558702" localSheetId="0">预算控制价!$B$159</definedName>
    <definedName name="_xlnm.Print_Area" localSheetId="0">预算控制价!$A$1:$I$32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<sst xmlns="http://schemas.openxmlformats.org/spreadsheetml/2006/main" count="123" uniqueCount="61">
  <si>
    <t>宜宾市第二生活垃圾焚烧环保发电项（一期）信息化建设采购项目预算清单</t>
  </si>
  <si>
    <t>主厂房0米层主厂房接待大厅区域</t>
  </si>
  <si>
    <t>序号</t>
  </si>
  <si>
    <t>设备名称</t>
  </si>
  <si>
    <t>技术要求</t>
  </si>
  <si>
    <t>单位</t>
  </si>
  <si>
    <t>数量</t>
  </si>
  <si>
    <t>参考品牌</t>
  </si>
  <si>
    <t>单价（含税，税率13%）</t>
  </si>
  <si>
    <t>合计（含税）</t>
  </si>
  <si>
    <t>备注</t>
  </si>
  <si>
    <t>大会议室</t>
  </si>
  <si>
    <t>全彩P2.0LED显示屏</t>
  </si>
  <si>
    <r>
      <rPr>
        <sz val="11"/>
        <color theme="1"/>
        <rFont val="宋体"/>
        <charset val="134"/>
      </rPr>
      <t xml:space="preserve">★1.像素点间距:≤2.0；像素密度：250000点/㎡
2.黑灯雾面封装,支持SMD0606/SMD0808/SMD1010/SMD1212/SMD1515/SMD2121金线工艺黑灯，提高视觉对比度；
▲3.拼缝微调节结构：采用弹针设计，采用三轴(X，Y，Z)调节机构，可实现屏幕上下左右拼缝及前后平整度任意调节；（提供具有CMA或iLAC或CNAS标识的权威第三方检测报告复印件）
4.模组平整度≤0.05 mm，模组/箱体间隙≤0.05 mm，单元箱体/模组间水平、垂直相对错位值≤0.1mm，反光率≤1%；像素点失控（坏点或盲点）率：≤1/2000000，无连续失控点；
5.▲亮度：0-2000cd/㎡可调，支持 256 级无灰度等级调节，可设置亮度定时调节，支持通过亮度传感器自动调节（手动、自动、软件调节）；中央法线上亮度=100cd/m2 白场时，水平视角 80°时亮度衰减率≤10%,垂直视角60°时亮度衰减率≤10%（提供具有CMA或iLAC或CNAS标识的权威第三方检测报告复印件）
6.对比度：环境照度 10±5% ≥20000：1；画面延时：≤300ns；
▲7.刷新率：760Hz-7680Hz支持通过配套软件调节刷新率的设置选项；换帧频率20-240Hz 帧率自适应调节；
8.可视角度：水平视角≥178°/垂直视角≥178°，发光点中心距偏：≤0.7%；
9.色温1000K-30000K 连续可调，可设冷色、暖色、标准等多档白场调节。色域≥120%NTSC, YIQ 及覆盖率≥170% YUV ，色温白平衡为8000K±5%，色度均匀性±0.0005 Cx,Cy 之内；
▲10.功能设置：支持视频、音频、图像、文字、Flash、Gif等形式的媒体文件播放，支持二次设计自定义屏幕画面，可设计成圆形、半圆、椭圆、三角形、五角形、菱形、六边形、八边形、九边形等风格；提供系统操作的演示视频文件，拷贝在U盘或者光盘里与授标文件一并提交，支持Microsoft office的Word、Excel、PPT显示，支持多页面多分区节目编辑，支持视频切换功能、分区特效，以及三维特效动画功能。视频要求：在屏幕内分三个分区， 第一个视频分区内播放视频、第二个PPT分区内播放PPT、第三个图片分区内播放多张图片，用激光遥控器演示视频分区内视频播放时实现快进、快退、暂停播放的功能，用激光遥控器演示PPT分区内播放PPT时实现上下翻页功能，用激光遥控器演示图片分区内播放图片实现上下翻页功能。三个分区的激光遥控器的演示功能要能同时满足。支持时钟、计时、天气预报显示，支持外部视频信号（TV、AV、S-Video、复合视频）播放；（提供具有CMA或iLAC或CNAS标识的权威第三方检测报告复印件）
▲11.支持 HDR 高动态光照渲染技术；支持高动态范围图像技术显示（HDR，High-DynamicRange），检测项目峰值亮度 1000-1500，黑色亮度≤0.05cd/m²、EOTF 曲线拟合度0.7-1.3、色域覆盖率≥95%（相对于 DCI-P3色空间）、色域重合度≥93%，达到 HDR3标准，符合 CESI/TS 008-2019 标准的HDR3.0 认证；（提供具有CMA或iLAC或CNAS标识的权威第三方检测报告复印件）
▲12.图像旋转功能：无需拼控器，可实现对底图或信源画面进行中心旋转，适用于特殊场景或异型屏幕拼接；无需拼控器和 PC，可配置全屏分为三块画面，窗口大小可自定义调节，中间窗口显示信源画面或底图，左右窗口可显示自定义图片；（提供具有CMA或iLAC或CNAS标识的权威第三方检测报告复印件） 
 13.节能环保：动态节能，符合 CQC3158-2016 LED 显示单元节能认证技术规范的能源效率和睡眠模式功率密度要求带有智能（黑屏）节电功能，开启智能节电功能比没有开启节能 60％以上；功耗：峰值：≤300W/㎡，平均：≤100W/㎡；电流增益调节级别≥8位；
▲21.防护等级：IP68;（提供具有CMA或iLAC或CNAS标识的权威第三方检测报告复印件） 
▲14.屏体自检：具有坏点监测功能，自动告警，方便快速维护
（1）可以支持 LED 单点失控点检测， 失控点数据回传功能。
（2）可以支持电源电压检测，当电源电压高于限制电压时启动报警装置，具有电源温度控制系统，提供电源实时温度监控，超出设定温度自动报警，防止过温失效。
（3）可以支持屏体多点测温：支持单个屏幕温度检测，针对大屏启动多点测温系统，均衡散热，防止局部温度过高造成色彩漂移，并提高显示屏寿命。
（4）可以支持温度监控：实时检测显示屏温度值，具有高温故障自动告警功能，发生故障立即发消息到指定邮箱，及时处理。
（5）可以支持故障报警：实时检测显示屏工作状态，具有故障自动告警功能
（6）可以支持一键自检，支持灰度、网格线测试，并通过软件输出自检结果报告，精确定位X行X列箱体需要排查故障；（提供具有CMA或iLAC或CNAS标识的权威第三方检测报告复印件） 
▲15. 语音控制：屏体可以支持语音指令识别，可通过语音实现屏幕亮度调节、色温切换、场景切换、系统信息查看；（提供具有CMA或iLAC或CNAS标识的权威第三方检测报告复印件） 
▲16.为了保证LED显示屏在恶劣的环境条件下能够正常使用，LED显示屏产品通过以下试验：振动试验，绝缘电阻试验、耐压试验、漏电流试验、接地电阻测试、着火危险试验(UL94标准)、拉力压力测试、除湿功能、防潮工作运行检测、温升测试、盐雾测试、接触电流测试、机械强度测试、传导与辐射干扰、高温高湿测试、低温测试、抗干扰、静电放电抗扰度测试、冲击测试、电气间隙试验、爬电距离、跌落试验、抗电磁干扰、恒定湿热、UV紫外线测试、运输试验、防毒辐射污染、气味测试、符合GB/T26572-2001的有害物质检测、灯珠推理测试、符合GB/T17626.5-2019的浪涌抗扰度试验、热丝引燃测试；（提供具有CMA或iLAC或CNAS标识的权威第三方检测报告复印件）
▲17.显示屏制造商具备补偿显示装置的亮度与色度的方法，提供相关技术证明文件、网站查询截图和链接；
▲18.具备显示面板在不增加走线的情况下，减少扫描次数，降低显示面板的功耗的技术。提供相关证明文件、网站查询截图和链接；
▲19.制造商具备国家高新技术企业证书；ISO信息技术服务管理体系认证；商品售后服务认证证书；知识产权管理体系证书；重合同守信用企业等级证书 AAA级；资信等级证书 AAA级；售后服务管理师证书；中国节能环保产品证书；政府采购优秀供应商证书；
▲20.提供制造厂家针对本项目的授权书和售后服务承诺书。
视频处理器
1. 支持输入接口：2 ×HDMI 1.4，1 × DVI，1 × 3G-SDI（IN+LOOP），1 × 3.5mm 音频输入接口，输出接口 ：10 路千兆网口；
2. 视频输出最大带载 650 万像素，单台设备输出最大宽度 10240，高度 8192；
3. 支持创建 10 个用户场景作为模板保存，可直接调用，方便使用；
▲4. 为保证大屏运行的稳定性与兼容性，视频处理器需与大屏为同一品牌；
</t>
    </r>
    <r>
      <rPr>
        <sz val="11"/>
        <color theme="1"/>
        <rFont val="Arial"/>
        <charset val="134"/>
      </rPr>
      <t> </t>
    </r>
    <r>
      <rPr>
        <sz val="11"/>
        <color theme="1"/>
        <rFont val="宋体"/>
        <charset val="134"/>
      </rPr>
      <t xml:space="preserve">
接收卡
1.单卡帯载像素≥512x512;RGB并行数据组≥24组；
2.支持误码检测，检测发送设备与接收卡间或接收卡与接收卡间的网络通讯质量，记录错误包数，协助排除网络通讯隐患；
3.支持固件程序回读，支持可以回读接收卡的固件程序并保存到本地；
▲4.与LED显示屏为同一品牌。（提供具有CMA、iLAC和CNAS标识的权威第三方检测报告复印件）
</t>
    </r>
    <r>
      <rPr>
        <sz val="11"/>
        <color theme="1"/>
        <rFont val="Arial"/>
        <charset val="134"/>
      </rPr>
      <t> </t>
    </r>
  </si>
  <si>
    <t>㎡</t>
  </si>
  <si>
    <t>不低于利亚德/洲明/京东方等品牌</t>
  </si>
  <si>
    <t>控制终端</t>
  </si>
  <si>
    <t>intel 酷睿i5/16G/1T+256G/23.8</t>
  </si>
  <si>
    <t>台</t>
  </si>
  <si>
    <t>满足要求</t>
  </si>
  <si>
    <t>机柜</t>
  </si>
  <si>
    <t>42U 国标</t>
  </si>
  <si>
    <t>传屏器</t>
  </si>
  <si>
    <t>传屏盒子+传屏器，支持4K</t>
  </si>
  <si>
    <t>套</t>
  </si>
  <si>
    <t>会议系统主机</t>
  </si>
  <si>
    <t>1.会议主机采用 TCP/IP 网络协议，且同时支持 C/S、B/S 架构，可供 PC 软件或浏览器控制。
▲2.支持通过WEB端控制音频参数（包括 EQ、音量、延时器、话筒灵敏度等）、话筒状态同步、中英俄法四种语言切换、控制角色分离主机。（提供设备功能界面截图佐证）
3.超大系统容量，最多支持300台无线会议单元，最大支持同时开8个话筒。
▲4.会议主机控制面板支持中、英、俄、法文多种语言任意切换显示。 （提供设备功能演示視頻佐证）
5.PC 软件可查看在线无线单元的电池电量、WiFi 信号强度等信息状态，支持一键关闭所有无线单元。
6.具有WIFI网络接口（带POE功能），可以直接连接无线AP，也可以通过连接网络交换机扩充无线 AP数量，提供更大的无线覆盖范围。
▲7.具有消防报警联动触发接口，提供火灾报警信息。（提供功能演示視頻佐证）
8.支持四种话筒管理模式：FIFO（先进先出）、NORMAL（正常模式）、VOICE（声控模式）、APPLY(申请模式)。
9.系统具有会议签到、表决、选举、评级、满意度、自定义等功能。 
10.支持≥10段EQ调节功能，≥2路 LINEOUT 输出通道都具有≥10段EQ调节功能。 
11.支持 AP 信道扫描，监测现场的无线信道使用情况，支持信道自动或手动配置最佳信道，支持 AP在线显示列表，方便管理。
12.会议主机具备设置主机或从机功能，当主机出现故障时，可自动切换至从机运行，实现双备份功能。
13.支持通过web端远程固件升级。</t>
  </si>
  <si>
    <t>不低于itc/BHX北航星/特控等品牌</t>
  </si>
  <si>
    <t>会议话筒</t>
  </si>
  <si>
    <t>1.采用心型指向性驻极体麦克风，要求内部具有DSP音频处理；内部具有反馈抑制功能。
2.采用≥128位AES加密技术，支持 WPA/WPA2 无线安全技术，防止窃听和非授权访问。
3.支持触摸按键签到功能。具备优先权功能，可关闭正在发言的所有代表话筒。具有声控功能。具有发言计时和定时发言功能。
4.具备TYPE-C口，可进行升级程序和在线充电，内置容量锂电池，电池容量≥4800mAh，可持续≥15小时发言。
5.支持后台≥5段EQ调节功能。
6.咪杆长度：≤190mm</t>
  </si>
  <si>
    <t>1.采用心型指向性驻极体麦克风，要求内部具有DSP音频处理；内部具有反馈抑制功能。
2.采用≥128位AES加密技术，支持 WPA/WPA2 无线安全技术，防止窃听和非授权访问。
3.支持触摸按键签到功能。具有声控功能。具有发言计时和定时发言功能。
4.具备TYPE-C口，可进行升级程序和在线充电，内置容量锂电池，电池容量≥4800mAh，可持续≥15小时发言。
5.支持后台≥5段EQ调节功能。
6.咪杆长度：≤190mm</t>
  </si>
  <si>
    <t>充电箱</t>
  </si>
  <si>
    <t>1.充电箱具有≥10个USB接口，支持使用USB线充电，提供5V/9V供电。一端连接充电器一端连接会议单元,支持≥18W快充。支持同时插满所有USB接口。
2.根据设备的耐受电流大小充电器会自动匹配合适的电流大小给设备充电，同时有过流保护功能。
3.智能自动电路保护，所有USB插口均具有短路保护功能和自恢复功能。</t>
  </si>
  <si>
    <t>DY发射器</t>
  </si>
  <si>
    <t>1.遵从Wi-Fi 6协议标准（IEEE 802.11ax），向下兼容802.11a/b/g/n/ac/Wave2，支持MU-MIMO，允许AP同时接收多个终端发送数据，整机最大传输速率可达1.601Gbps
2.支持OFDMA空间复用技术和1024QAM调制解调算法。
3.支持中文SSID，可指定最长包含≥31个字符的SSID，也可以使用中英文混合的SSID
4.支持WPA3安全协议。
5.支持等同或优于80/160MHz的高带宽频段。</t>
  </si>
  <si>
    <t>无线话筒</t>
  </si>
  <si>
    <t>1.具有≥1台接收主机、≥双手持发射机；频率范围等同或优于540MHz-590MHz、640MHz-690MHz。
2.接收机具有≥2路平衡输出、≥1路非平衡混音输出。
3.具有自动频率扫描功能，可快速地给麦克风找到清晰的频率。
4.支持混响调节功能，比例调节、延时调节、电平调节≥25个档位。
▲5.支持麦克风均衡器调节功能，≥高、中、低音三种调节档位。（提供软件界面截图证明）
6.接收机具有显示屏，用户可通过显示屏查看设备发射功率强度、音频加密状态、电池电量、频率数值、智能静音状态、静音标志。
▲7.具有自动静音功能，麦克风跌落、抛掷时，毫秒级响应自动静音，避免冲击声；产品静置5秒自动静音。（出具满足该参数的第三方权威机构检测报告，提供相关证明材料）
8.麦克风具有长时间静置自动关机功能，设备自动检测工作状态（使用状态、静置状态），静置时间≥8分钟后，设备自动关机。</t>
  </si>
  <si>
    <t>话筒天线</t>
  </si>
  <si>
    <t>1.射频频率范围等同或优于450-950MHz
2.驻波比：≤2.0
3.输入阻抗：≤50Ω
4.指向性：≥180度指向</t>
  </si>
  <si>
    <t>调音台</t>
  </si>
  <si>
    <t>1.支持≥8路麦克风输入兼容6路线路输入接口，支持≥2路立体声输入接口，≥4路RCA输入，话筒接口幻象电源：+48V。
▲2.具有≥2组立体主输出、≥4路编组输出、≥4路辅助输出、≥1组立体声监听输出、≥1个耳机监听输出、≥2个效果输出、≥1组主混音断点插入、≥6个断点插入。（提供接口图佐证）
3.内置≥24位DSP效果器，提供≥100种预设效果。
4.具备≥13个60mm行程的高精密碳膜推子。
▲5.内置USB声卡模块，支持连接电脑进行音乐播放和声音录音；内置MP3播放器，支持≥1个USB接口接U盘播放音乐。（提供接口图佐证）</t>
  </si>
  <si>
    <t>音箱</t>
  </si>
  <si>
    <r>
      <rPr>
        <sz val="11"/>
        <color theme="1"/>
        <rFont val="宋体"/>
        <charset val="134"/>
      </rPr>
      <t>1.采用≥8只3寸全频喇叭单元。
2.箱体采用≥12mm高密度板，CNC加工，耐磨喷漆处理。
3.拼接排列扬声器设计。
4.额定功率≥300W；峰值功率≥1200W
5.灵敏度≥95dB(1M/1W)
6.最大声压级（额定/峰值）：120dB/126dB
7.标称阻抗≤4</t>
    </r>
    <r>
      <rPr>
        <sz val="11"/>
        <color theme="1"/>
        <rFont val="Calibri"/>
        <charset val="161"/>
      </rPr>
      <t>Ω</t>
    </r>
    <r>
      <rPr>
        <sz val="11"/>
        <color theme="1"/>
        <rFont val="宋体"/>
        <charset val="134"/>
      </rPr>
      <t xml:space="preserve">
8.频率范围等同或优于70Hz-20kHz</t>
    </r>
  </si>
  <si>
    <t>只</t>
  </si>
  <si>
    <t>1.采用≥6只3寸全频喇叭单元。
2.箱体采用≥12mm高密度板，CNC加工，耐磨喷漆处理。
3.拼接排列扬声器设计。
4.额定功率≥200W,灵敏度≥95dB(1M/1W)</t>
  </si>
  <si>
    <t>专业功放</t>
  </si>
  <si>
    <t>1.1U机箱设计，采用D类数字功放设计方案。
2.标准XLR输入接口，和LINK输出口。
3.电源采用开关电源技术，效率高，有效的抑制电源谐波。
4.内置智能削峰限幅器，支持开机软启动，防止开机时向电网吸收大电流，干扰其它用电设备。 
5.具有：过压保护，欠压保护，过流保护，直流保护，输出短路保护，温控风扇等功能。
6.输出功率：立体声@8Ω：≥350W×2；立体声@4Ω：≥600W×2。</t>
  </si>
  <si>
    <t>音频处理器</t>
  </si>
  <si>
    <t>1.数字音频处理器支持≥8路平衡式话筒/线路输入通道，采用裸线接口端子，平衡接法；支持≥8路平衡式线路输出，采用裸线接口端子，平衡接法。
▲2.输入通道支持前级放大、信号发生器、扩展器、压缩器、≥12段参量均衡，≥31段图示均衡、闪避器、AGC自动增益、AM自动混音功能（门限式、增益共享式）、AFC自适应反馈消除、AEC回声消除、ANC噪声消除、音频矩阵。（提供设备界面截图佐证）
▲3.输出通道支持≥12段参量均衡，≥31段图示均衡、延时器、分频器、高低通滤波器、限幅器。（提供设备界面截图佐证）
4.高性能专业DSP处理器，支持≥32bit/48kHz的声音，支持输入通道48V幻象供电。
▲5.具有≥2英寸IPS真彩显示屏，支持显示设备网络信息、实时电平、通道静音状态。（提供设备界面截图佐证）
▲6.支持通过APP软件进行操作控制，面板具备USB接口，支持多媒体存储，可进行播放或存储录播。（提供功能界面截图及接口截图佐证）
7.配置双向RS-232接口，可用于控制外部设备；配置RS-485接口，可实现自动摄像跟踪功能。配置≥8通道可编程GPIO控制接口（可自定义输入输出）。
8.支持断电自动保护记忆功能。支持通道拷贝、粘贴、联控功能。管理控制软件可工作在XP/Windows7、8、10等系统环境下。
9.≥8个场景预设，支持场景信息导入、场景信息导出。</t>
  </si>
  <si>
    <t>会议话筒处理器</t>
  </si>
  <si>
    <t>▲1.具有自动混音功能，包括增益共享型自动混音以及门限型自动混音。具有自动增益功能，能够有效将话筒音量保持在一定动态范围。（需提供得到CMA或CNAS认可的检测机构出具的检测报告作为该技术参数证明材料）
▲2.具有AFC反馈抑制功能，采用陷波+移频双方式，能够自动抓取啸叫点并设置陷波器陷波，陷波器支持≥12个固定点≥+12个动态点，可有效消除啸叫功能。（需提供得到CMA或CNAS认可的检测机构出具的检测报告作为该技术参数证明材料）
▲3.具有话筒语音激励功能，可设置跟踪阈值，当话筒发言达阈值时可实现联动摄像跟踪功能。具有EQ调节功能，输出具有≥31段图示均衡器调节。（需提供得到CMA或CNAS认可的检测机构出具的检测报告作为该技术参数证明材料）
4.具有≥2路网口，用于连接无线AP和与会议主机通信；通过网络协议对接数字会议主机，实现音频数据传输。具有≥1路EXTENSION接口，用于连接会议主机扩展口。具有≥1路卡侬平衡输出，≥1路莲花非平衡输出。
▲5.具有≥1路RS-485通信接口，支持对接摄像机实现摄像跟踪。具有≥1路RS-232通信接口（摄像跟踪），对接中控系统主机或摄像跟踪主机实现发言摄像跟踪功能。具有≥1路RS-232通信接口（语音转写），支持对接语音转写服务器，实现语音转写功能。（提供设备接口图佐证）
6.支持话筒同时开麦数量≥16个有线单元+≥8个无线单元。</t>
  </si>
  <si>
    <t>DY电源管理器</t>
  </si>
  <si>
    <t>1.支持≥8通道电源时序打开/关闭，每路动作延时时间：≤1秒，支持远程控制（上电+24V直流信号）8通道电源时序打开/关闭—当电源开关处于off位置时有效。支持配置CH1和CH2通道为受控或不受控状态。
2.当远程控制有效时同时控制后板ALARM（报警）端口导通以起到级联控制ALARM（报警）功能。
3.单个通道最大负载功率≥2200W，所有通道负载总功率≥6000W。输出连接器：多用途电源插座。
4.具有一路及以上USB输出接口。</t>
  </si>
  <si>
    <t>接待大厅</t>
  </si>
  <si>
    <r>
      <rPr>
        <sz val="11"/>
        <color theme="1"/>
        <rFont val="宋体"/>
        <charset val="134"/>
      </rPr>
      <t xml:space="preserve">★1.像素点间距:≤2.0；像素密度：250000点/㎡
2.黑灯雾面封装,支持SMD0606/SMD0808/SMD1010/SMD1212/SMD1515/SMD2121金线工艺黑灯，提高视觉对比度；
▲3.拼缝微调节结构：采用弹针设计，采用三轴(X，Y，Z)调节机构，可实现屏幕上下左右拼缝及前后平整度任意调节；（提供具有CMA或iLAC或CNAS标识的权威第三方检测报告复印件）
4.模组平整度≤0.05 mm，模组/箱体间隙≤0.05 mm，单元箱体/模组间水平、垂直相对错位值≤0.1mm，反光率≤1%；像素点失控（坏点或盲点）率：≤1/2000000，无连续失控点；
5.▲亮度：0-2000cd/㎡可调，支持 256 级无灰度等级调节，可设置亮度定时调节，支持通过亮度传感器自动调节（手动、自动、软件调节）；中央法线上亮度=100cd/m2 白场时，水平视角 80°时亮度衰减率≤10%,垂直视角60°时亮度衰减率≤10%（提供具有CMA或iLAC或CNAS标识的权威第三方检测报告复印件）
6.对比度：环境照度 10±5% ≥20000：1；画面延时：≤300ns；
▲7.刷新率：760Hz-7680Hz支持通过配套软件调节刷新率的设置选项；换帧频率20-240Hz 帧率自适应调节；
8.可视角度：水平视角≥178°/垂直视角≥178°，发光点中心距偏：≤0.7%；
9.色温1000K-30000K 连续可调，可设冷色、暖色、标准等多档白场调节。色域≥120%NTSC, YIQ 及覆盖率≥170% YUV ，色温白平衡为8000K±5%，色度均匀性±0.0005 Cx,Cy 之内；
▲10.功能设置：支持视频、音频、图像、文字、Flash、Gif等形式的媒体文件播放，支持二次设计自定义屏幕画面，可设计成圆形、半圆、椭圆、三角形、五角形、菱形、六边形、八边形、九边形等风格；提供系统操作的演示视频文件，拷贝在U盘或者光盘里与授标文件一并提交，支持Microsoft office的Word、Excel、PPT显示，支持多页面多分区节目编辑，支持视频切换功能、分区特效，以及三维特效动画功能。视频要求：在屏幕内分三个分区， 第一个视频分区内播放视频、第二个PPT分区内播放PPT、第三个图片分区内播放多张图片，用激光遥控器演示视频分区内视频播放时实现快进、快退、暂停播放的功能，用激光遥控器演示PPT分区内播放PPT时实现上下翻页功能，用激光遥控器演示图片分区内播放图片实现上下翻页功能。三个分区的激光遥控器的演示功能要能同时满足。支持时钟、计时、天气预报显示，支持外部视频信号（TV、AV、S-Video、复合视频）播放；（提供具有CMA或iLAC或CNAS标识的权威第三方检测报告复印件）
▲11.支持 HDR 高动态光照渲染技术；支持高动态范围图像技术显示（HDR，High-DynamicRange），检测项目峰值亮度 1000-1500，黑色亮度≤0.05cd/m²、EOTF 曲线拟合度0.7-1.3、色域覆盖率≥95%（相对于 DCI-P3色空间）、色域重合度≥93%，达到 HDR3标准，符合 CESI/TS 008-2019 标准的HDR3.0 认证；（提供具有CMA或iLAC或CNAS标识的权威第三方检测报告复印件）
▲12.图像旋转功能：无需拼控器，可实现对底图或信源画面进行中心旋转，适用于特殊场景或异型屏幕拼接；无需拼控器和 PC，可配置全屏分为三块画面，窗口大小可自定义调节，中间窗口显示信源画面或底图，左右窗口可显示自定义图片；（提供具有CMA或iLAC或CNAS标识的权威第三方检测报告复印件） 
 13.节能环保：动态节能，符合 CQC3158-2016 LED 显示单元节能认证技术规范的能源效率和睡眠模式功率密度要求带有智能（黑屏）节电功能，开启智能节电功能比没有开启节能 60％以上；功耗：峰值：≤300W/㎡，平均：≤100W/㎡；电流增益调节级别≥8位；
▲21.防护等级：IP68;（提供具有CMA或iLAC或CNAS标识的权威第三方检测报告复印件） 
▲14.屏体自检：具有坏点监测功能，自动告警，方便快速维护
（1）可以支持 LED 单点失控点检测， 失控点数据回传功能。
（2）可以支持电源电压检测，当电源电压高于限制电压时启动报警装置，具有电源温度控制系统，提供电源实时温度监控，超出设定温度自动报警，防止过温失效。
（3）可以支持屏体多点测温：支持单个屏幕温度检测，针对大屏启动多点测温系统，均衡散热，防止局部温度过高造成色彩漂移，并提高显示屏寿命。
（4）可以支持温度监控：实时检测显示屏温度值，具有高温故障自动告警功能，发生故障立即发消息到指定邮箱，及时处理。
（5）可以支持故障报警：实时检测显示屏工作状态，具有故障自动告警功能
（6）可以支持一键自检，支持灰度、网格线测试，并通过软件输出自检结果报告，精确定位X行X列箱体需要排查故障；（提供具有CMA或iLAC或CNAS标识的权威第三方检测报告复印件） 
▲15. 语音控制：屏体可以支持语音指令识别，可通过语音实现屏幕亮度调节、色温切换、场景切换、系统信息查看；（提供具有CMA或iLAC或CNAS标识的权威第三方检测报告复印件） 
▲16.为了保证LED显示屏在恶劣的环境条件下能够正常使用，LED显示屏产品通过以下试验：振动试验，绝缘电阻试验、耐压试验、漏电流试验、接地电阻测试、着火危险试验(UL94标准)、拉力压力测试、除湿功能、防潮工作运行检测、温升测试、盐雾测试、接触电流测试、机械强度测试、传导与辐射干扰、高温高湿测试、低温测试、抗干扰、静电放电抗扰度测试、冲击测试、电气间隙试验、爬电距离、跌落试验、抗电磁干扰、恒定湿热、UV紫外线测试、运输试验、防毒辐射污染、气味测试、符合GB/T26572-2001的有害物质检测、灯珠推理测试、符合GB/T17626.5-2019的浪涌抗扰度试验、热丝引燃测试；（提供具有CMA或iLAC或CNAS标识的权威第三方检测报告复印件）
▲17.显示屏制造商具备补偿显示装置的亮度与色度的方法，提供相关技术证明文件、网站查询截图和链接；
▲18.具备显示面板在不增加走线的情况下，减少扫描次数，降低显示面板的功耗的技术。提供相关证明文件、网站查询截图和链接；
▲19.制造商具备国家高新技术企业证书；ISO信息技术服务管理体系认证；商品售后服务认证证书；知识产权管理体系证书；重合同守信用企业等级证书 AAA级；资信等级证书 AAA级；售后服务管理师证书；中国节能环保产品证书；政府采购优秀供应商证书；
▲20.提供制造厂家针对本项目的授权书和售后服务承诺书。
视频处理器
1. 支持输入接口：2 ×HDMI 1.4，1 × DVI，1 × 3G-SDI（IN+LOOP），1 × 3.5mm 音频输入接口，输出接口 ：10 路千兆网口；
2. 视频输出最大带载 650 万像素，单台设备输出最大宽度 10240，高度 8192；
3. 支持创建 10 个用户场景作为模板保存，可直接调用，方便使用；
▲4. 为保证大屏运行的稳定性与兼容性，视频处理器需与大屏为同一品牌；
</t>
    </r>
    <r>
      <rPr>
        <sz val="11"/>
        <color theme="1"/>
        <rFont val="Arial"/>
        <charset val="134"/>
      </rPr>
      <t> </t>
    </r>
    <r>
      <rPr>
        <sz val="11"/>
        <color theme="1"/>
        <rFont val="宋体"/>
        <charset val="134"/>
      </rPr>
      <t xml:space="preserve">
接收卡
1.单卡帯载像素≥512x512;RGB并行数据组≥24组；
2.支持误码检测，检测发送设备与接收卡间或接收卡与接收卡间的网络通讯质量，记录错误包数，协助排除网络通讯隐患；
3.支持固件程序回读，支持可以回读接收卡的固件程序并保存到本地；
▲4.与LED显示屏为同一品牌。（提供具有CMA、iLAC和CNAS标识的权威第三方检测报告复印件）</t>
    </r>
  </si>
  <si>
    <t>平方</t>
  </si>
  <si>
    <t>22U 国标</t>
  </si>
  <si>
    <t>1.采用≥6只3寸全频喇叭单元。
2.箱体采用≥12mm高密度板，CNC加工，耐磨喷漆处理。
3.拼接排列扬声器设计。
4.额定功率≥200W；峰值功率≥800W
5.灵敏度≥95dB(1M/1W)
6.最大声压级（额定/峰值）≥118dB/124dB
7.标称阻抗≤6Ω
8.频率范围等同或优于80Hz-20kHz</t>
  </si>
  <si>
    <t>1.数字音频处理器支持≥4路平衡式话筒/线路输入通道，采用裸线接口端子，平衡接法；支持≥4路平衡式线路输出，采用裸线接口端子，平衡接法。
▲2.输入通道支持前级放大、信号发生器、扩展器、压缩器、≥12段参量均衡，≥31段图示均衡、闪避器、AGC自动增益、AM自动混音功能（门限式、增益共享式）、AFC自适应反馈消除、AEC回声消除、ANC噪声消除、音频矩阵。（提供设备界面截图佐证）
▲3.输出通道支持≥12段参量均衡，≥31段图示均衡、延时器、分频器、高低通滤波器、限幅器。（提供设备界面截图佐证）
4.高性能专业DSP处理器，支持≥32bit/48kHz的声音，支持输入通道48V幻象供电。
▲5.具有≥2英寸IPS真彩显示屏，支持显示设备网络信息、实时电平、通道静音状态。（提供设备界面截图佐证）
▲6.支持通过APP软件进行操作控制，面板具备USB接口，支持多媒体存储，可进行播放或存储录播。（提供功能界面截图及接口截图佐证）
7.配置双向RS-232接口，可用于控制外部设备；配置RS-485接口，可实现自动摄像跟踪功能。配置≥8通道可编程GPIO控制接口（可自定义输入输出）。
8.支持断电自动保护记忆功能。支持通道拷贝、粘贴、联控功能。管理控制软件可工作在XP/Windows7、8、10等系统环境下。
9.≥8个场景预设，支持场景信息导入、场景信息导出。</t>
  </si>
  <si>
    <t>合计</t>
  </si>
  <si>
    <t>备注：1、供应商需保证所提供的产品不得低于此表所列参考品牌，若低于则属于实质性违约条款。
2、本清单单价为综合单价包干，包含但不限于如下内容：人工费、材料费(含材料加工和加工损耗，即材料费为成品直接用于项目的包干费用)、机械费、材料设备运输费（包括二次及多次转运费）、运输损耗、深化设计、预留预埋、保险费、样板费、施工完毕后的成品保护费（含非自己施工的部分）及其他费用（运杂费、质检费、安装费、缺陷修复费等）、完工后的场地清洁费、管理费、规费、利润、税金以及应由承包人承担的义务、责任和风险费、深化设计、外围关系协调费、资金的筹集和使用成本所发生的一切费用。
3、带“▲”号条款为允许负偏离的参数需求，若未响应或者不满足，将在综合评审中予以扣分处理。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</si>
</sst>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等线"/>
      <charset val="134"/>
      <scheme val="minor"/>
    </font>
    <font>
      <sz val="18"/>
      <color indexed="8"/>
      <name val="宋体"/>
      <charset val="134"/>
    </font>
    <font>
      <sz val="14"/>
      <color indexed="8"/>
      <name val="宋体"/>
      <charset val="134"/>
    </font>
    <font>
      <sz val="18"/>
      <color theme="1"/>
      <name val="宋体"/>
      <charset val="134"/>
    </font>
    <font>
      <b/>
      <sz val="18"/>
      <color rgb="FF333399"/>
      <name val="宋体"/>
      <charset val="134"/>
    </font>
    <font>
      <sz val="18"/>
      <name val="宋体"/>
      <charset val="134"/>
    </font>
    <font>
      <sz val="12"/>
      <name val="宋体"/>
      <charset val="134"/>
    </font>
    <font>
      <sz val="12"/>
      <color indexed="8"/>
      <name val="宋体"/>
      <charset val="134"/>
    </font>
    <font>
      <b/>
      <sz val="12"/>
      <color theme="1"/>
      <name val="宋体"/>
      <charset val="134"/>
    </font>
    <font>
      <sz val="11"/>
      <color theme="1"/>
      <name val="宋体"/>
      <charset val="134"/>
    </font>
    <font>
      <sz val="16"/>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1"/>
      <color theme="1"/>
      <name val="Arial"/>
      <charset val="134"/>
    </font>
    <font>
      <sz val="11"/>
      <color theme="1"/>
      <name val="Calibri"/>
      <charset val="161"/>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6" fillId="0" borderId="0">
      <protection locked="0"/>
    </xf>
    <xf numFmtId="0" fontId="6" fillId="0" borderId="0"/>
    <xf numFmtId="0" fontId="30" fillId="0" borderId="0">
      <alignment vertical="center"/>
    </xf>
  </cellStyleXfs>
  <cellXfs count="45">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vertical="top"/>
    </xf>
    <xf numFmtId="0" fontId="3" fillId="0" borderId="0" xfId="0" applyFont="1"/>
    <xf numFmtId="0" fontId="3" fillId="0" borderId="0" xfId="0" applyFont="1" applyAlignment="1">
      <alignment horizontal="center"/>
    </xf>
    <xf numFmtId="0" fontId="3" fillId="0" borderId="0" xfId="0" applyFont="1" applyBorder="1" applyAlignment="1">
      <alignment horizontal="center"/>
    </xf>
    <xf numFmtId="0" fontId="3" fillId="0" borderId="1" xfId="0" applyFont="1" applyBorder="1" applyAlignment="1">
      <alignment horizontal="center" wrapText="1"/>
    </xf>
    <xf numFmtId="0" fontId="3" fillId="0" borderId="0" xfId="0" applyFont="1" applyAlignment="1">
      <alignment horizontal="center" wrapText="1"/>
    </xf>
    <xf numFmtId="0" fontId="4" fillId="0" borderId="2" xfId="0" applyFont="1" applyBorder="1" applyAlignment="1">
      <alignment horizontal="center" vertical="center"/>
    </xf>
    <xf numFmtId="0" fontId="5" fillId="2" borderId="2" xfId="0" applyFont="1" applyFill="1" applyBorder="1" applyAlignment="1">
      <alignment horizontal="left" vertical="center"/>
    </xf>
    <xf numFmtId="0" fontId="5" fillId="2" borderId="2" xfId="0" applyFont="1" applyFill="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left" vertical="center"/>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0" borderId="2" xfId="5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xf>
    <xf numFmtId="0" fontId="9" fillId="0" borderId="2" xfId="51" applyFont="1" applyFill="1" applyBorder="1" applyAlignment="1">
      <alignment vertical="center" wrapText="1"/>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1" xfId="0" applyFont="1" applyFill="1" applyBorder="1" applyAlignment="1">
      <alignment horizontal="left" vertical="center"/>
    </xf>
    <xf numFmtId="0" fontId="9" fillId="0" borderId="2" xfId="0" applyFont="1" applyFill="1" applyBorder="1" applyAlignment="1">
      <alignment vertical="center"/>
    </xf>
    <xf numFmtId="0" fontId="9" fillId="0" borderId="2" xfId="0" applyFont="1" applyFill="1" applyBorder="1" applyAlignment="1">
      <alignment vertical="center" wrapText="1"/>
    </xf>
    <xf numFmtId="0" fontId="9" fillId="0" borderId="2" xfId="50" applyFont="1" applyFill="1" applyBorder="1" applyAlignment="1">
      <alignment horizontal="center" vertical="center" wrapText="1"/>
    </xf>
    <xf numFmtId="0" fontId="10" fillId="0" borderId="3" xfId="0" applyFont="1" applyBorder="1" applyAlignment="1">
      <alignment horizontal="center"/>
    </xf>
    <xf numFmtId="0" fontId="10" fillId="0" borderId="4" xfId="0" applyFont="1" applyBorder="1" applyAlignment="1">
      <alignment horizontal="center"/>
    </xf>
    <xf numFmtId="0" fontId="10" fillId="0" borderId="1" xfId="0" applyFont="1" applyBorder="1" applyAlignment="1">
      <alignment horizontal="center"/>
    </xf>
    <xf numFmtId="0" fontId="3" fillId="0" borderId="2" xfId="0" applyFont="1" applyBorder="1" applyAlignment="1">
      <alignment horizontal="center" wrapText="1"/>
    </xf>
    <xf numFmtId="0" fontId="3" fillId="0" borderId="2" xfId="0" applyFont="1" applyBorder="1" applyAlignment="1">
      <alignment horizontal="left" vertical="top" wrapText="1"/>
    </xf>
    <xf numFmtId="0" fontId="3" fillId="0" borderId="2" xfId="0" applyFont="1" applyBorder="1" applyAlignment="1">
      <alignment horizontal="left" vertical="top"/>
    </xf>
    <xf numFmtId="0" fontId="3" fillId="0" borderId="0" xfId="0" applyFont="1" applyBorder="1" applyAlignment="1">
      <alignment horizontal="center" wrapText="1"/>
    </xf>
    <xf numFmtId="0" fontId="4"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9" fillId="0" borderId="2" xfId="0" applyFont="1" applyBorder="1" applyAlignment="1">
      <alignment horizontal="left" vertical="center"/>
    </xf>
    <xf numFmtId="0" fontId="9" fillId="0" borderId="2" xfId="0" applyFont="1" applyFill="1" applyBorder="1" applyAlignment="1">
      <alignment horizontal="left" vertical="center"/>
    </xf>
    <xf numFmtId="0" fontId="3" fillId="0" borderId="0" xfId="0" applyFont="1" applyBorder="1"/>
    <xf numFmtId="0" fontId="3" fillId="0" borderId="0" xfId="0" applyFont="1" applyBorder="1" applyAlignment="1">
      <alignment vertical="top"/>
    </xf>
    <xf numFmtId="0" fontId="3" fillId="0" borderId="5" xfId="0" applyFont="1" applyBorder="1" applyAlignment="1">
      <alignment horizont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 name="常规 11" xfId="50"/>
    <cellStyle name="常规_Sheet2_1" xfId="51"/>
  </cellStyles>
  <dxfs count="1">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74"/>
  <sheetViews>
    <sheetView tabSelected="1" zoomScale="85" zoomScaleNormal="85" workbookViewId="0">
      <pane ySplit="3" topLeftCell="A4" activePane="bottomLeft" state="frozen"/>
      <selection/>
      <selection pane="bottomLeft" activeCell="F5" sqref="F5"/>
    </sheetView>
  </sheetViews>
  <sheetFormatPr defaultColWidth="9" defaultRowHeight="22.5"/>
  <cols>
    <col min="1" max="1" width="9" style="4"/>
    <col min="2" max="2" width="10.4416666666667" style="4" customWidth="1"/>
    <col min="3" max="3" width="104.7" style="4" customWidth="1"/>
    <col min="4" max="4" width="6.5" style="5" customWidth="1"/>
    <col min="5" max="5" width="8.5" style="5" customWidth="1"/>
    <col min="6" max="6" width="14.25" style="5" customWidth="1"/>
    <col min="7" max="7" width="14" style="6" customWidth="1"/>
    <col min="8" max="8" width="11.3333333333333" style="7" customWidth="1"/>
    <col min="9" max="9" width="6.08333333333333" style="8" customWidth="1"/>
    <col min="10" max="16384" width="9" style="4"/>
  </cols>
  <sheetData>
    <row r="1" s="1" customFormat="1" spans="1:9">
      <c r="A1" s="9" t="s">
        <v>0</v>
      </c>
      <c r="B1" s="9"/>
      <c r="C1" s="9"/>
      <c r="D1" s="9"/>
      <c r="E1" s="9"/>
      <c r="F1" s="9"/>
      <c r="G1" s="9"/>
      <c r="H1" s="9"/>
      <c r="I1" s="38"/>
    </row>
    <row r="2" s="1" customFormat="1" spans="1:9">
      <c r="A2" s="10" t="s">
        <v>1</v>
      </c>
      <c r="B2" s="10"/>
      <c r="C2" s="10"/>
      <c r="D2" s="10"/>
      <c r="E2" s="11"/>
      <c r="F2" s="11"/>
      <c r="G2" s="11"/>
      <c r="H2" s="11"/>
      <c r="I2" s="39"/>
    </row>
    <row r="3" s="1" customFormat="1" ht="28.5" spans="1:9">
      <c r="A3" s="12" t="s">
        <v>2</v>
      </c>
      <c r="B3" s="12" t="s">
        <v>3</v>
      </c>
      <c r="C3" s="12" t="s">
        <v>4</v>
      </c>
      <c r="D3" s="12" t="s">
        <v>5</v>
      </c>
      <c r="E3" s="12" t="s">
        <v>6</v>
      </c>
      <c r="F3" s="12" t="s">
        <v>7</v>
      </c>
      <c r="G3" s="13" t="s">
        <v>8</v>
      </c>
      <c r="H3" s="14" t="s">
        <v>9</v>
      </c>
      <c r="I3" s="14" t="s">
        <v>10</v>
      </c>
    </row>
    <row r="4" s="1" customFormat="1" spans="1:9">
      <c r="A4" s="15" t="s">
        <v>11</v>
      </c>
      <c r="B4" s="15"/>
      <c r="C4" s="15"/>
      <c r="D4" s="15"/>
      <c r="E4" s="15"/>
      <c r="F4" s="15"/>
      <c r="G4" s="15"/>
      <c r="H4" s="15"/>
      <c r="I4" s="15"/>
    </row>
    <row r="5" s="2" customFormat="1" ht="409.5" spans="1:9">
      <c r="A5" s="16">
        <v>1</v>
      </c>
      <c r="B5" s="17" t="s">
        <v>12</v>
      </c>
      <c r="C5" s="18" t="s">
        <v>13</v>
      </c>
      <c r="D5" s="16" t="s">
        <v>14</v>
      </c>
      <c r="E5" s="16">
        <v>22.7268</v>
      </c>
      <c r="F5" s="17" t="s">
        <v>15</v>
      </c>
      <c r="G5" s="16">
        <v>7000</v>
      </c>
      <c r="H5" s="17">
        <f>G5*E5</f>
        <v>159087.6</v>
      </c>
      <c r="I5" s="40"/>
    </row>
    <row r="6" s="2" customFormat="1" ht="18.75" spans="1:9">
      <c r="A6" s="16">
        <v>2</v>
      </c>
      <c r="B6" s="17" t="s">
        <v>16</v>
      </c>
      <c r="C6" s="18" t="s">
        <v>17</v>
      </c>
      <c r="D6" s="19" t="s">
        <v>18</v>
      </c>
      <c r="E6" s="17">
        <v>1</v>
      </c>
      <c r="F6" s="17" t="s">
        <v>19</v>
      </c>
      <c r="G6" s="16">
        <v>3500</v>
      </c>
      <c r="H6" s="17">
        <f t="shared" ref="H6:H23" si="0">G6*E6</f>
        <v>3500</v>
      </c>
      <c r="I6" s="17"/>
    </row>
    <row r="7" s="2" customFormat="1" ht="18.75" spans="1:9">
      <c r="A7" s="16">
        <v>3</v>
      </c>
      <c r="B7" s="17" t="s">
        <v>20</v>
      </c>
      <c r="C7" s="18" t="s">
        <v>21</v>
      </c>
      <c r="D7" s="19" t="s">
        <v>18</v>
      </c>
      <c r="E7" s="19">
        <v>1</v>
      </c>
      <c r="F7" s="17" t="s">
        <v>19</v>
      </c>
      <c r="G7" s="16">
        <v>1940</v>
      </c>
      <c r="H7" s="17">
        <f t="shared" si="0"/>
        <v>1940</v>
      </c>
      <c r="I7" s="17"/>
    </row>
    <row r="8" s="2" customFormat="1" ht="18.75" spans="1:9">
      <c r="A8" s="16">
        <v>4</v>
      </c>
      <c r="B8" s="20" t="s">
        <v>22</v>
      </c>
      <c r="C8" s="21" t="s">
        <v>23</v>
      </c>
      <c r="D8" s="20" t="s">
        <v>24</v>
      </c>
      <c r="E8" s="22">
        <v>1</v>
      </c>
      <c r="F8" s="20" t="s">
        <v>19</v>
      </c>
      <c r="G8" s="23">
        <v>1500</v>
      </c>
      <c r="H8" s="20">
        <f t="shared" si="0"/>
        <v>1500</v>
      </c>
      <c r="I8" s="20"/>
    </row>
    <row r="9" s="2" customFormat="1" ht="216" spans="1:9">
      <c r="A9" s="16">
        <v>5</v>
      </c>
      <c r="B9" s="20" t="s">
        <v>25</v>
      </c>
      <c r="C9" s="21" t="s">
        <v>26</v>
      </c>
      <c r="D9" s="20" t="s">
        <v>18</v>
      </c>
      <c r="E9" s="20">
        <v>1</v>
      </c>
      <c r="F9" s="20" t="s">
        <v>27</v>
      </c>
      <c r="G9" s="23">
        <v>11640</v>
      </c>
      <c r="H9" s="20">
        <f t="shared" si="0"/>
        <v>11640</v>
      </c>
      <c r="I9" s="20"/>
    </row>
    <row r="10" s="2" customFormat="1" ht="94.5" spans="1:9">
      <c r="A10" s="16">
        <v>6</v>
      </c>
      <c r="B10" s="20" t="s">
        <v>28</v>
      </c>
      <c r="C10" s="24" t="s">
        <v>29</v>
      </c>
      <c r="D10" s="20" t="s">
        <v>18</v>
      </c>
      <c r="E10" s="20">
        <v>1</v>
      </c>
      <c r="F10" s="20" t="s">
        <v>27</v>
      </c>
      <c r="G10" s="23">
        <v>2522</v>
      </c>
      <c r="H10" s="20">
        <f t="shared" si="0"/>
        <v>2522</v>
      </c>
      <c r="I10" s="20"/>
    </row>
    <row r="11" s="2" customFormat="1" ht="81" spans="1:9">
      <c r="A11" s="16">
        <v>7</v>
      </c>
      <c r="B11" s="20" t="s">
        <v>28</v>
      </c>
      <c r="C11" s="24" t="s">
        <v>30</v>
      </c>
      <c r="D11" s="20" t="s">
        <v>18</v>
      </c>
      <c r="E11" s="20">
        <v>7</v>
      </c>
      <c r="F11" s="20" t="s">
        <v>27</v>
      </c>
      <c r="G11" s="23">
        <v>2328</v>
      </c>
      <c r="H11" s="20">
        <f t="shared" si="0"/>
        <v>16296</v>
      </c>
      <c r="I11" s="20"/>
    </row>
    <row r="12" s="2" customFormat="1" ht="54" spans="1:9">
      <c r="A12" s="16">
        <v>8</v>
      </c>
      <c r="B12" s="20" t="s">
        <v>31</v>
      </c>
      <c r="C12" s="21" t="s">
        <v>32</v>
      </c>
      <c r="D12" s="20" t="s">
        <v>18</v>
      </c>
      <c r="E12" s="20">
        <v>1</v>
      </c>
      <c r="F12" s="20" t="s">
        <v>27</v>
      </c>
      <c r="G12" s="23">
        <v>2910</v>
      </c>
      <c r="H12" s="20">
        <f t="shared" si="0"/>
        <v>2910</v>
      </c>
      <c r="I12" s="20"/>
    </row>
    <row r="13" s="2" customFormat="1" ht="81" spans="1:9">
      <c r="A13" s="16">
        <v>9</v>
      </c>
      <c r="B13" s="20" t="s">
        <v>33</v>
      </c>
      <c r="C13" s="21" t="s">
        <v>34</v>
      </c>
      <c r="D13" s="20" t="s">
        <v>18</v>
      </c>
      <c r="E13" s="20">
        <v>1</v>
      </c>
      <c r="F13" s="20" t="s">
        <v>27</v>
      </c>
      <c r="G13" s="23">
        <v>2910</v>
      </c>
      <c r="H13" s="20">
        <f t="shared" si="0"/>
        <v>2910</v>
      </c>
      <c r="I13" s="20"/>
    </row>
    <row r="14" s="2" customFormat="1" ht="148.5" spans="1:9">
      <c r="A14" s="16">
        <v>10</v>
      </c>
      <c r="B14" s="20" t="s">
        <v>35</v>
      </c>
      <c r="C14" s="21" t="s">
        <v>36</v>
      </c>
      <c r="D14" s="20" t="s">
        <v>24</v>
      </c>
      <c r="E14" s="20">
        <v>1</v>
      </c>
      <c r="F14" s="20" t="s">
        <v>27</v>
      </c>
      <c r="G14" s="23">
        <v>6305</v>
      </c>
      <c r="H14" s="20">
        <f t="shared" si="0"/>
        <v>6305</v>
      </c>
      <c r="I14" s="20"/>
    </row>
    <row r="15" s="2" customFormat="1" ht="54" spans="1:9">
      <c r="A15" s="16">
        <v>11</v>
      </c>
      <c r="B15" s="20" t="s">
        <v>37</v>
      </c>
      <c r="C15" s="21" t="s">
        <v>38</v>
      </c>
      <c r="D15" s="20" t="s">
        <v>24</v>
      </c>
      <c r="E15" s="20">
        <v>1</v>
      </c>
      <c r="F15" s="20" t="s">
        <v>27</v>
      </c>
      <c r="G15" s="23">
        <v>2425</v>
      </c>
      <c r="H15" s="20">
        <f t="shared" si="0"/>
        <v>2425</v>
      </c>
      <c r="I15" s="20"/>
    </row>
    <row r="16" s="2" customFormat="1" ht="94.5" spans="1:9">
      <c r="A16" s="16">
        <v>12</v>
      </c>
      <c r="B16" s="20" t="s">
        <v>39</v>
      </c>
      <c r="C16" s="21" t="s">
        <v>40</v>
      </c>
      <c r="D16" s="20" t="s">
        <v>18</v>
      </c>
      <c r="E16" s="20">
        <v>1</v>
      </c>
      <c r="F16" s="20" t="s">
        <v>27</v>
      </c>
      <c r="G16" s="23">
        <v>7275</v>
      </c>
      <c r="H16" s="20">
        <f t="shared" si="0"/>
        <v>7275</v>
      </c>
      <c r="I16" s="20"/>
    </row>
    <row r="17" s="2" customFormat="1" ht="109.5" spans="1:9">
      <c r="A17" s="16">
        <v>13</v>
      </c>
      <c r="B17" s="20" t="s">
        <v>41</v>
      </c>
      <c r="C17" s="21" t="s">
        <v>42</v>
      </c>
      <c r="D17" s="20" t="s">
        <v>43</v>
      </c>
      <c r="E17" s="20">
        <v>2</v>
      </c>
      <c r="F17" s="20" t="s">
        <v>27</v>
      </c>
      <c r="G17" s="23">
        <v>3500</v>
      </c>
      <c r="H17" s="20">
        <f t="shared" si="0"/>
        <v>7000</v>
      </c>
      <c r="I17" s="20"/>
    </row>
    <row r="18" s="2" customFormat="1" ht="54" spans="1:9">
      <c r="A18" s="16">
        <v>14</v>
      </c>
      <c r="B18" s="20" t="s">
        <v>41</v>
      </c>
      <c r="C18" s="21" t="s">
        <v>44</v>
      </c>
      <c r="D18" s="20" t="s">
        <v>43</v>
      </c>
      <c r="E18" s="20">
        <v>4</v>
      </c>
      <c r="F18" s="20" t="s">
        <v>27</v>
      </c>
      <c r="G18" s="23">
        <v>3500</v>
      </c>
      <c r="H18" s="20">
        <f t="shared" si="0"/>
        <v>14000</v>
      </c>
      <c r="I18" s="20"/>
    </row>
    <row r="19" s="2" customFormat="1" ht="81" spans="1:9">
      <c r="A19" s="16">
        <v>15</v>
      </c>
      <c r="B19" s="20" t="s">
        <v>45</v>
      </c>
      <c r="C19" s="21" t="s">
        <v>46</v>
      </c>
      <c r="D19" s="20" t="s">
        <v>18</v>
      </c>
      <c r="E19" s="20">
        <v>1</v>
      </c>
      <c r="F19" s="20" t="s">
        <v>27</v>
      </c>
      <c r="G19" s="23">
        <v>3880</v>
      </c>
      <c r="H19" s="20">
        <f t="shared" si="0"/>
        <v>3880</v>
      </c>
      <c r="I19" s="20"/>
    </row>
    <row r="20" s="2" customFormat="1" ht="81" spans="1:9">
      <c r="A20" s="16">
        <v>16</v>
      </c>
      <c r="B20" s="20" t="s">
        <v>45</v>
      </c>
      <c r="C20" s="21" t="s">
        <v>46</v>
      </c>
      <c r="D20" s="20" t="s">
        <v>18</v>
      </c>
      <c r="E20" s="20">
        <v>2</v>
      </c>
      <c r="F20" s="20" t="s">
        <v>27</v>
      </c>
      <c r="G20" s="23">
        <v>3880</v>
      </c>
      <c r="H20" s="20">
        <f t="shared" si="0"/>
        <v>7760</v>
      </c>
      <c r="I20" s="20"/>
    </row>
    <row r="21" s="2" customFormat="1" ht="202.5" spans="1:9">
      <c r="A21" s="16">
        <v>17</v>
      </c>
      <c r="B21" s="20" t="s">
        <v>47</v>
      </c>
      <c r="C21" s="21" t="s">
        <v>48</v>
      </c>
      <c r="D21" s="20" t="s">
        <v>18</v>
      </c>
      <c r="E21" s="20">
        <v>1</v>
      </c>
      <c r="F21" s="20" t="s">
        <v>27</v>
      </c>
      <c r="G21" s="23">
        <v>7760</v>
      </c>
      <c r="H21" s="20">
        <f t="shared" si="0"/>
        <v>7760</v>
      </c>
      <c r="I21" s="20"/>
    </row>
    <row r="22" s="2" customFormat="1" ht="162" spans="1:9">
      <c r="A22" s="16">
        <v>18</v>
      </c>
      <c r="B22" s="20" t="s">
        <v>49</v>
      </c>
      <c r="C22" s="21" t="s">
        <v>50</v>
      </c>
      <c r="D22" s="20" t="s">
        <v>18</v>
      </c>
      <c r="E22" s="20">
        <v>1</v>
      </c>
      <c r="F22" s="20" t="s">
        <v>27</v>
      </c>
      <c r="G22" s="23">
        <v>5238</v>
      </c>
      <c r="H22" s="20">
        <f t="shared" si="0"/>
        <v>5238</v>
      </c>
      <c r="I22" s="20"/>
    </row>
    <row r="23" s="2" customFormat="1" ht="67.5" spans="1:9">
      <c r="A23" s="16">
        <v>19</v>
      </c>
      <c r="B23" s="20" t="s">
        <v>51</v>
      </c>
      <c r="C23" s="21" t="s">
        <v>52</v>
      </c>
      <c r="D23" s="20" t="s">
        <v>18</v>
      </c>
      <c r="E23" s="20">
        <v>1</v>
      </c>
      <c r="F23" s="20" t="s">
        <v>27</v>
      </c>
      <c r="G23" s="23">
        <v>1350</v>
      </c>
      <c r="H23" s="20">
        <f t="shared" si="0"/>
        <v>1350</v>
      </c>
      <c r="I23" s="20"/>
    </row>
    <row r="24" s="2" customFormat="1" ht="18.75" spans="1:9">
      <c r="A24" s="25" t="s">
        <v>53</v>
      </c>
      <c r="B24" s="26"/>
      <c r="C24" s="26"/>
      <c r="D24" s="26"/>
      <c r="E24" s="27"/>
      <c r="F24" s="28"/>
      <c r="G24" s="28"/>
      <c r="H24" s="29"/>
      <c r="I24" s="28"/>
    </row>
    <row r="25" s="2" customFormat="1" ht="409.5" spans="1:9">
      <c r="A25" s="23">
        <v>1</v>
      </c>
      <c r="B25" s="20" t="s">
        <v>12</v>
      </c>
      <c r="C25" s="21" t="s">
        <v>54</v>
      </c>
      <c r="D25" s="20" t="s">
        <v>55</v>
      </c>
      <c r="E25" s="23">
        <v>18.432</v>
      </c>
      <c r="F25" s="20" t="s">
        <v>15</v>
      </c>
      <c r="G25" s="23">
        <v>7000</v>
      </c>
      <c r="H25" s="20">
        <f>G25*E25</f>
        <v>129024</v>
      </c>
      <c r="I25" s="20"/>
    </row>
    <row r="26" s="2" customFormat="1" ht="18.75" spans="1:9">
      <c r="A26" s="23">
        <v>2</v>
      </c>
      <c r="B26" s="20" t="s">
        <v>20</v>
      </c>
      <c r="C26" s="21" t="s">
        <v>56</v>
      </c>
      <c r="D26" s="30" t="s">
        <v>18</v>
      </c>
      <c r="E26" s="23">
        <v>1</v>
      </c>
      <c r="F26" s="20" t="s">
        <v>19</v>
      </c>
      <c r="G26" s="23">
        <v>1940</v>
      </c>
      <c r="H26" s="20">
        <f t="shared" ref="H26:H32" si="1">G26*E26</f>
        <v>1940</v>
      </c>
      <c r="I26" s="20"/>
    </row>
    <row r="27" s="2" customFormat="1" ht="18.75" spans="1:9">
      <c r="A27" s="23">
        <v>3</v>
      </c>
      <c r="B27" s="20" t="s">
        <v>22</v>
      </c>
      <c r="C27" s="21" t="s">
        <v>23</v>
      </c>
      <c r="D27" s="30" t="s">
        <v>18</v>
      </c>
      <c r="E27" s="23">
        <v>1</v>
      </c>
      <c r="F27" s="20" t="s">
        <v>19</v>
      </c>
      <c r="G27" s="23">
        <v>1500</v>
      </c>
      <c r="H27" s="20">
        <f t="shared" si="1"/>
        <v>1500</v>
      </c>
      <c r="I27" s="20"/>
    </row>
    <row r="28" s="2" customFormat="1" ht="108" spans="1:9">
      <c r="A28" s="23">
        <v>4</v>
      </c>
      <c r="B28" s="20" t="s">
        <v>41</v>
      </c>
      <c r="C28" s="21" t="s">
        <v>57</v>
      </c>
      <c r="D28" s="20" t="s">
        <v>43</v>
      </c>
      <c r="E28" s="20">
        <v>2</v>
      </c>
      <c r="F28" s="20" t="s">
        <v>27</v>
      </c>
      <c r="G28" s="23">
        <v>3500</v>
      </c>
      <c r="H28" s="20">
        <f t="shared" si="1"/>
        <v>7000</v>
      </c>
      <c r="I28" s="20"/>
    </row>
    <row r="29" s="2" customFormat="1" ht="81" spans="1:9">
      <c r="A29" s="23">
        <v>5</v>
      </c>
      <c r="B29" s="20" t="s">
        <v>45</v>
      </c>
      <c r="C29" s="21" t="s">
        <v>46</v>
      </c>
      <c r="D29" s="20" t="s">
        <v>18</v>
      </c>
      <c r="E29" s="22">
        <v>1</v>
      </c>
      <c r="F29" s="20" t="s">
        <v>27</v>
      </c>
      <c r="G29" s="23">
        <v>3880</v>
      </c>
      <c r="H29" s="20">
        <f t="shared" si="1"/>
        <v>3880</v>
      </c>
      <c r="I29" s="20"/>
    </row>
    <row r="30" s="2" customFormat="1" ht="202.5" spans="1:9">
      <c r="A30" s="23">
        <v>6</v>
      </c>
      <c r="B30" s="20" t="s">
        <v>47</v>
      </c>
      <c r="C30" s="21" t="s">
        <v>58</v>
      </c>
      <c r="D30" s="20" t="s">
        <v>18</v>
      </c>
      <c r="E30" s="20">
        <v>1</v>
      </c>
      <c r="F30" s="20" t="s">
        <v>27</v>
      </c>
      <c r="G30" s="23">
        <v>7760</v>
      </c>
      <c r="H30" s="20">
        <f t="shared" si="1"/>
        <v>7760</v>
      </c>
      <c r="I30" s="20"/>
    </row>
    <row r="31" s="2" customFormat="1" ht="148.5" spans="1:9">
      <c r="A31" s="23">
        <v>7</v>
      </c>
      <c r="B31" s="20" t="s">
        <v>35</v>
      </c>
      <c r="C31" s="21" t="s">
        <v>36</v>
      </c>
      <c r="D31" s="20" t="s">
        <v>18</v>
      </c>
      <c r="E31" s="20">
        <v>1</v>
      </c>
      <c r="F31" s="20" t="s">
        <v>27</v>
      </c>
      <c r="G31" s="23">
        <v>6305</v>
      </c>
      <c r="H31" s="20">
        <f t="shared" si="1"/>
        <v>6305</v>
      </c>
      <c r="I31" s="41"/>
    </row>
    <row r="32" s="2" customFormat="1" ht="67.5" spans="1:9">
      <c r="A32" s="23">
        <v>8</v>
      </c>
      <c r="B32" s="20" t="s">
        <v>51</v>
      </c>
      <c r="C32" s="21" t="s">
        <v>52</v>
      </c>
      <c r="D32" s="20" t="s">
        <v>18</v>
      </c>
      <c r="E32" s="22">
        <v>1</v>
      </c>
      <c r="F32" s="20" t="s">
        <v>27</v>
      </c>
      <c r="G32" s="23">
        <v>1350</v>
      </c>
      <c r="H32" s="20">
        <f t="shared" si="1"/>
        <v>1350</v>
      </c>
      <c r="I32" s="20"/>
    </row>
    <row r="33" spans="1:43">
      <c r="A33" s="31" t="s">
        <v>59</v>
      </c>
      <c r="B33" s="32"/>
      <c r="C33" s="32"/>
      <c r="D33" s="32"/>
      <c r="E33" s="32"/>
      <c r="F33" s="32"/>
      <c r="G33" s="33"/>
      <c r="H33" s="34">
        <f>SUM(H5:H32)</f>
        <v>424057.6</v>
      </c>
      <c r="I33" s="34"/>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row>
    <row r="34" s="3" customFormat="1" ht="146" customHeight="1" spans="1:43">
      <c r="A34" s="35" t="s">
        <v>60</v>
      </c>
      <c r="B34" s="36"/>
      <c r="C34" s="36"/>
      <c r="D34" s="36"/>
      <c r="E34" s="36"/>
      <c r="F34" s="36"/>
      <c r="G34" s="36"/>
      <c r="H34" s="36"/>
      <c r="I34" s="36"/>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row>
    <row r="35" spans="8:43">
      <c r="H35" s="37"/>
      <c r="I35" s="37"/>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row>
    <row r="36" spans="8:43">
      <c r="H36" s="37"/>
      <c r="I36" s="37"/>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row>
    <row r="37" spans="8:43">
      <c r="H37" s="37"/>
      <c r="I37" s="37"/>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row>
    <row r="38" spans="8:43">
      <c r="H38" s="37"/>
      <c r="I38" s="37"/>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row>
    <row r="39" spans="8:43">
      <c r="H39" s="37"/>
      <c r="I39" s="37"/>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row>
    <row r="40" spans="8:43">
      <c r="H40" s="37"/>
      <c r="I40" s="37"/>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row>
    <row r="41" spans="8:43">
      <c r="H41" s="37"/>
      <c r="I41" s="37"/>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row>
    <row r="42" spans="8:43">
      <c r="H42" s="37"/>
      <c r="I42" s="37"/>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row>
    <row r="43" spans="8:43">
      <c r="H43" s="37"/>
      <c r="I43" s="37"/>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row>
    <row r="44" spans="8:43">
      <c r="H44" s="37"/>
      <c r="I44" s="37"/>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row>
    <row r="45" spans="8:43">
      <c r="H45" s="37"/>
      <c r="I45" s="37"/>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row>
    <row r="46" spans="8:43">
      <c r="H46" s="37"/>
      <c r="I46" s="37"/>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row>
    <row r="47" spans="8:43">
      <c r="H47" s="37"/>
      <c r="I47" s="37"/>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row>
    <row r="48" spans="8:43">
      <c r="H48" s="37"/>
      <c r="I48" s="37"/>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row>
    <row r="49" spans="8:43">
      <c r="H49" s="37"/>
      <c r="I49" s="37"/>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row>
    <row r="50" spans="8:43">
      <c r="H50" s="37"/>
      <c r="I50" s="37"/>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row>
    <row r="51" spans="8:43">
      <c r="H51" s="37"/>
      <c r="I51" s="37"/>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row>
    <row r="52" spans="8:43">
      <c r="H52" s="37"/>
      <c r="I52" s="37"/>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row>
    <row r="53" spans="8:43">
      <c r="H53" s="37"/>
      <c r="I53" s="37"/>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row>
    <row r="54" spans="8:43">
      <c r="H54" s="37"/>
      <c r="I54" s="37"/>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row>
    <row r="55" spans="8:43">
      <c r="H55" s="37"/>
      <c r="I55" s="37"/>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row>
    <row r="56" spans="8:43">
      <c r="H56" s="37"/>
      <c r="I56" s="37"/>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row>
    <row r="57" spans="8:43">
      <c r="H57" s="37"/>
      <c r="I57" s="37"/>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row>
    <row r="58" spans="8:43">
      <c r="H58" s="37"/>
      <c r="I58" s="37"/>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row>
    <row r="59" spans="8:43">
      <c r="H59" s="37"/>
      <c r="I59" s="37"/>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row>
    <row r="60" spans="8:43">
      <c r="H60" s="37"/>
      <c r="I60" s="37"/>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row>
    <row r="61" spans="8:43">
      <c r="H61" s="37"/>
      <c r="I61" s="37"/>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row>
    <row r="62" spans="8:43">
      <c r="H62" s="37"/>
      <c r="I62" s="37"/>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row>
    <row r="63" spans="8:43">
      <c r="H63" s="37"/>
      <c r="I63" s="37"/>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row>
    <row r="64" spans="8:43">
      <c r="H64" s="37"/>
      <c r="I64" s="37"/>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row>
    <row r="65" spans="8:43">
      <c r="H65" s="37"/>
      <c r="I65" s="37"/>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row>
    <row r="66" spans="8:43">
      <c r="H66" s="37"/>
      <c r="I66" s="37"/>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row>
    <row r="67" spans="8:43">
      <c r="H67" s="37"/>
      <c r="I67" s="37"/>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row>
    <row r="68" spans="8:43">
      <c r="H68" s="37"/>
      <c r="I68" s="37"/>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row>
    <row r="69" spans="8:43">
      <c r="H69" s="37"/>
      <c r="I69" s="37"/>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row>
    <row r="70" spans="8:43">
      <c r="H70" s="37"/>
      <c r="I70" s="37"/>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row>
    <row r="71" spans="8:43">
      <c r="H71" s="37"/>
      <c r="I71" s="37"/>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row>
    <row r="72" spans="8:43">
      <c r="H72" s="37"/>
      <c r="I72" s="37"/>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row>
    <row r="73" spans="8:43">
      <c r="H73" s="37"/>
      <c r="I73" s="37"/>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row>
    <row r="74" spans="8:8">
      <c r="H74" s="44"/>
    </row>
  </sheetData>
  <mergeCells count="6">
    <mergeCell ref="A1:I1"/>
    <mergeCell ref="A2:I2"/>
    <mergeCell ref="A4:I4"/>
    <mergeCell ref="A24:E24"/>
    <mergeCell ref="A33:G33"/>
    <mergeCell ref="A34:I34"/>
  </mergeCells>
  <conditionalFormatting sqref="E17">
    <cfRule type="expression" dxfId="0" priority="4" stopIfTrue="1">
      <formula>ISERROR(E17)</formula>
    </cfRule>
    <cfRule type="expression" dxfId="0" priority="5" stopIfTrue="1">
      <formula>ISERROR(E17)</formula>
    </cfRule>
    <cfRule type="expression" dxfId="0" priority="6" stopIfTrue="1">
      <formula>ISERROR(E17)</formula>
    </cfRule>
  </conditionalFormatting>
  <conditionalFormatting sqref="E18">
    <cfRule type="expression" dxfId="0" priority="7" stopIfTrue="1">
      <formula>ISERROR(E18)</formula>
    </cfRule>
    <cfRule type="expression" dxfId="0" priority="8" stopIfTrue="1">
      <formula>ISERROR(E18)</formula>
    </cfRule>
    <cfRule type="expression" dxfId="0" priority="9" stopIfTrue="1">
      <formula>ISERROR(E18)</formula>
    </cfRule>
  </conditionalFormatting>
  <conditionalFormatting sqref="E19">
    <cfRule type="expression" dxfId="0" priority="1" stopIfTrue="1">
      <formula>ISERROR(E19)</formula>
    </cfRule>
    <cfRule type="expression" dxfId="0" priority="2" stopIfTrue="1">
      <formula>ISERROR(E19)</formula>
    </cfRule>
    <cfRule type="expression" dxfId="0" priority="3" stopIfTrue="1">
      <formula>ISERROR(E19)</formula>
    </cfRule>
  </conditionalFormatting>
  <conditionalFormatting sqref="E9:E10">
    <cfRule type="expression" dxfId="0" priority="13" stopIfTrue="1">
      <formula>ISERROR(E9)</formula>
    </cfRule>
    <cfRule type="expression" dxfId="0" priority="14" stopIfTrue="1">
      <formula>ISERROR(E9)</formula>
    </cfRule>
    <cfRule type="expression" dxfId="0" priority="15" stopIfTrue="1">
      <formula>ISERROR(E9)</formula>
    </cfRule>
  </conditionalFormatting>
  <conditionalFormatting sqref="E14:E16">
    <cfRule type="expression" dxfId="0" priority="10" stopIfTrue="1">
      <formula>ISERROR(E14)</formula>
    </cfRule>
    <cfRule type="expression" dxfId="0" priority="11" stopIfTrue="1">
      <formula>ISERROR(E14)</formula>
    </cfRule>
    <cfRule type="expression" dxfId="0" priority="12" stopIfTrue="1">
      <formula>ISERROR(E14)</formula>
    </cfRule>
  </conditionalFormatting>
  <pageMargins left="0.432638888888889" right="0.354166666666667" top="0.432638888888889" bottom="0.354166666666667"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预算控制价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雷晓芳</dc:creator>
  <cp:lastModifiedBy>胡长勇</cp:lastModifiedBy>
  <dcterms:created xsi:type="dcterms:W3CDTF">2015-06-05T18:19:00Z</dcterms:created>
  <cp:lastPrinted>2024-05-22T03:24:00Z</cp:lastPrinted>
  <dcterms:modified xsi:type="dcterms:W3CDTF">2024-05-23T05:21:48Z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E27C48A46771464BAB96B67125500A07</vt:lpwstr>
  </property>
  <property fmtid="{D5CDD505-2E9C-101B-9397-08002B2CF9AE}" pid="3" name="KSOProductBuildVer">
    <vt:lpwstr>2052-12.1.0.16929</vt:lpwstr>
  </property>
</Properties>
</file>